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G12" i="1"/>
  <c r="H12" i="1"/>
  <c r="I12" i="1"/>
  <c r="J12" i="1"/>
  <c r="C13" i="1"/>
  <c r="D13" i="1"/>
  <c r="E13" i="1"/>
  <c r="G13" i="1"/>
  <c r="H13" i="1"/>
  <c r="I13" i="1"/>
  <c r="J13" i="1"/>
  <c r="B15" i="1"/>
  <c r="C15" i="1"/>
  <c r="D15" i="1"/>
  <c r="E15" i="1"/>
  <c r="G15" i="1"/>
  <c r="H15" i="1"/>
  <c r="I15" i="1"/>
  <c r="J15" i="1"/>
  <c r="B16" i="1"/>
  <c r="C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<sst xmlns="http://schemas.openxmlformats.org/spreadsheetml/2006/main" count="27" uniqueCount="26">
  <si>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</si>
  <si>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</si>
  <si>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</si>
  <si>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</si>
  <si>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</si>
  <si>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</si>
  <si>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</si>
  <si>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</si>
  <si>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</si>
  <si>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</si>
  <si>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</si>
  <si>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</si>
  <si>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</si>
  <si>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</si>
  <si>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</si>
  <si>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</si>
  <si>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</si>
  <si>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</si>
  <si>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</si>
  <si>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</si>
  <si>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29,36</t>
  </si>
  <si>
    <t>20</t>
  </si>
  <si>
    <t>Хлеб пшеничный</t>
  </si>
  <si>
    <t>70,36</t>
  </si>
  <si>
    <t>МКОУ" Пиперкентская НОШ"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</si>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</sst>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C6" t="str">
            <v>197</v>
          </cell>
          <cell r="G6" t="str">
            <v>149</v>
          </cell>
          <cell r="H6" t="str">
            <v>4</v>
          </cell>
          <cell r="I6" t="str">
            <v>6</v>
          </cell>
          <cell r="J6" t="str">
            <v>17</v>
          </cell>
        </row>
        <row r="7">
          <cell r="C7" t="str">
            <v>679</v>
          </cell>
          <cell r="D7" t="str">
            <v>Каша ячневая  рассыпчатая</v>
          </cell>
          <cell r="E7">
            <v>150</v>
          </cell>
          <cell r="G7" t="str">
            <v>187</v>
          </cell>
          <cell r="H7" t="str">
            <v>5</v>
          </cell>
          <cell r="I7" t="str">
            <v>4</v>
          </cell>
          <cell r="J7" t="str">
            <v>31</v>
          </cell>
        </row>
        <row r="9">
          <cell r="B9" t="str">
            <v>напиток</v>
          </cell>
          <cell r="C9" t="str">
            <v>286</v>
          </cell>
          <cell r="D9" t="str">
            <v>Компот из кураги.</v>
          </cell>
          <cell r="E9">
            <v>200</v>
          </cell>
          <cell r="G9" t="str">
            <v>107</v>
          </cell>
          <cell r="H9" t="str">
            <v>1</v>
          </cell>
          <cell r="I9">
            <v>0</v>
          </cell>
          <cell r="J9" t="str">
            <v>26</v>
          </cell>
        </row>
        <row r="10"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24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 t="str">
        <f>[1]Лист1!C6</f>
        <v>197</v>
      </c>
      <c r="D12" s="35" t="s">
        <v>25</v>
      </c>
      <c r="E12" s="32">
        <v>150</v>
      </c>
      <c r="F12" s="50" t="s">
        <v>20</v>
      </c>
      <c r="G12" s="36" t="str">
        <f>[1]Лист1!G6</f>
        <v>149</v>
      </c>
      <c r="H12" s="36" t="str">
        <f>[1]Лист1!H6</f>
        <v>4</v>
      </c>
      <c r="I12" s="36" t="str">
        <f>[1]Лист1!I6</f>
        <v>6</v>
      </c>
      <c r="J12" s="36" t="str">
        <f>[1]Лист1!J6</f>
        <v>17</v>
      </c>
    </row>
    <row r="13" spans="1:10" ht="16.2" thickBot="1" x14ac:dyDescent="0.35">
      <c r="A13" s="8"/>
      <c r="B13" s="15" t="s">
        <v>17</v>
      </c>
      <c r="C13" s="15" t="str">
        <f>[1]Лист1!C7</f>
        <v>679</v>
      </c>
      <c r="D13" s="37" t="str">
        <f>[1]Лист1!D7</f>
        <v>Каша ячневая  рассыпчатая</v>
      </c>
      <c r="E13" s="38">
        <f>[1]Лист1!E7</f>
        <v>150</v>
      </c>
      <c r="F13" s="39">
        <v>18.600000000000001</v>
      </c>
      <c r="G13" s="40" t="str">
        <f>[1]Лист1!G7</f>
        <v>187</v>
      </c>
      <c r="H13" s="40" t="str">
        <f>[1]Лист1!H7</f>
        <v>5</v>
      </c>
      <c r="I13" s="40" t="str">
        <f>[1]Лист1!I7</f>
        <v>4</v>
      </c>
      <c r="J13" s="40" t="str">
        <f>[1]Лист1!J7</f>
        <v>31</v>
      </c>
    </row>
    <row r="14" spans="1:10" ht="16.2" thickBot="1" x14ac:dyDescent="0.35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6" x14ac:dyDescent="0.3">
      <c r="A15" s="8"/>
      <c r="B15" s="42" t="str">
        <f>[1]Лист1!B9</f>
        <v>напиток</v>
      </c>
      <c r="C15" s="42" t="str">
        <f>[1]Лист1!C9</f>
        <v>286</v>
      </c>
      <c r="D15" s="43" t="str">
        <f>[1]Лист1!D9</f>
        <v>Компот из кураги.</v>
      </c>
      <c r="E15" s="44">
        <f>[1]Лист1!E9</f>
        <v>200</v>
      </c>
      <c r="F15" s="45" t="s">
        <v>21</v>
      </c>
      <c r="G15" s="46" t="str">
        <f>[1]Лист1!G9</f>
        <v>107</v>
      </c>
      <c r="H15" s="46" t="str">
        <f>[1]Лист1!H9</f>
        <v>1</v>
      </c>
      <c r="I15" s="46">
        <f>[1]Лист1!I9</f>
        <v>0</v>
      </c>
      <c r="J15" s="46" t="str">
        <f>[1]Лист1!J9</f>
        <v>26</v>
      </c>
    </row>
    <row r="16" spans="1:10" x14ac:dyDescent="0.3">
      <c r="A16" s="8"/>
      <c r="B16" s="15">
        <f>[1]Лист1!B10</f>
        <v>0</v>
      </c>
      <c r="C16" s="27">
        <f>[1]Лист1!C10</f>
        <v>0</v>
      </c>
      <c r="D16" s="27" t="s">
        <v>22</v>
      </c>
      <c r="E16" s="28">
        <f>[1]Лист1!E10</f>
        <v>40</v>
      </c>
      <c r="F16" s="28">
        <f>[1]Лист1!F10</f>
        <v>2.4</v>
      </c>
      <c r="G16" s="28" t="str">
        <f>[1]Лист1!G10</f>
        <v>70</v>
      </c>
      <c r="H16" s="28" t="str">
        <f>[1]Лист1!H10</f>
        <v>3</v>
      </c>
      <c r="I16" s="28" t="str">
        <f>[1]Лист1!I10</f>
        <v>1</v>
      </c>
      <c r="J16" s="29" t="str">
        <f>[1]Лист1!J10</f>
        <v>13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2021-10-11T18:08:21Z</cp:lastPrinted>
  <dcterms:created xsi:type="dcterms:W3CDTF">2015-06-05T18:19:34Z</dcterms:created>
  <dcterms:modified xsi:type="dcterms:W3CDTF">2024-02-16T13:23:43Z</dcterms:modified>
</cp:coreProperties>
</file>